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HMR\PRESTAÇÃO DE CONTAS\JUNHO.2021\HMR - COVID\CGM\"/>
    </mc:Choice>
  </mc:AlternateContent>
  <xr:revisionPtr revIDLastSave="0" documentId="8_{D0F40538-C14D-4CFF-9F5A-F9E4B046A129}" xr6:coauthVersionLast="45" xr6:coauthVersionMax="45" xr10:uidLastSave="{00000000-0000-0000-0000-000000000000}"/>
  <bookViews>
    <workbookView xWindow="-120" yWindow="-120" windowWidth="24240" windowHeight="13140" xr2:uid="{4E25AE41-C52F-4F3C-8D9F-F70EA767DD8E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'!$A$1:$G$289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52" i="1"/>
  <c r="F63" i="1"/>
  <c r="F71" i="1"/>
  <c r="F69" i="1" s="1"/>
  <c r="F67" i="1" s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2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18" i="1"/>
  <c r="F220" i="1"/>
  <c r="F222" i="1"/>
  <c r="F227" i="1"/>
  <c r="F230" i="1"/>
  <c r="F236" i="1"/>
  <c r="F239" i="1" s="1"/>
  <c r="F237" i="1"/>
  <c r="F238" i="1"/>
  <c r="F247" i="1"/>
  <c r="F257" i="1" s="1"/>
  <c r="F255" i="1"/>
  <c r="F263" i="1"/>
  <c r="F264" i="1"/>
  <c r="F271" i="1"/>
  <c r="F273" i="1"/>
  <c r="F272" i="1" s="1"/>
  <c r="F274" i="1"/>
  <c r="F275" i="1"/>
  <c r="F276" i="1"/>
  <c r="F277" i="1"/>
  <c r="F278" i="1"/>
  <c r="F284" i="1"/>
  <c r="F285" i="1"/>
  <c r="F175" i="1" s="1"/>
  <c r="F115" i="1" l="1"/>
  <c r="F114" i="1" s="1"/>
  <c r="F78" i="1"/>
  <c r="F179" i="1"/>
  <c r="F174" i="1"/>
  <c r="F279" i="1"/>
  <c r="F97" i="1"/>
  <c r="F61" i="1"/>
  <c r="F28" i="1"/>
  <c r="F266" i="1"/>
  <c r="F177" i="1" l="1"/>
  <c r="F178" i="1" l="1"/>
  <c r="F181" i="1" s="1"/>
  <c r="F180" i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<sst xmlns="http://schemas.openxmlformats.org/spreadsheetml/2006/main" count="634" uniqueCount="409">
  <si>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</si>
  <si>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</si>
  <si>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</si>
  <si>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</si>
  <si>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</si>
  <si>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</si>
  <si>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</si>
  <si>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</si>
  <si>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</si>
  <si>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</si>
  <si>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</si>
  <si>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</si>
  <si>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</si>
  <si>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</si>
  <si>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</si>
  <si>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</si>
  <si>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</si>
  <si>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</si>
  <si>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</si>
  <si>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</si>
  <si>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</si>
  <si>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</si>
  <si>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</si>
  <si>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</si>
  <si>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</si>
  <si>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</si>
  <si>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</si>
  <si>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</si>
  <si>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</si>
  <si>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</si>
  <si>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</si>
  <si>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</si>
  <si>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</si>
  <si>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</si>
  <si>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</si>
  <si>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</si>
  <si>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</si>
  <si>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</si>
  <si>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</si>
  <si>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</si>
  <si>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</si>
  <si>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</si>
  <si>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</si>
  <si>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</si>
  <si>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</si>
  <si>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</si>
  <si>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</si>
  <si>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</si>
  <si>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</si>
  <si>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</si>
  <si>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</si>
  <si>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</si>
  <si>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</si>
  <si>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</si>
  <si>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</si>
  <si>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</si>
  <si>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</si>
  <si>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</si>
  <si>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</si>
  <si>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</si>
  <si>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</si>
  <si>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</si>
  <si>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</si>
  <si>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</si>
  <si>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</si>
  <si>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</si>
  <si>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</si>
  <si>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</si>
  <si>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</si>
  <si>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</si>
  <si>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</si>
  <si>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</si>
  <si>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</si>
  <si>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</si>
  <si>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</si>
  <si>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</si>
  <si>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</si>
  <si>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</si>
  <si>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</si>
  <si>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</si>
  <si>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</si>
  <si>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</si>
  <si>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</si>
  <si>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</si>
  <si>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</si>
  <si>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</si>
  <si>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</si>
  <si>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</si>
  <si>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</si>
  <si>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</si>
  <si>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</si>
  <si>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</si>
  <si>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</si>
  <si>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</si>
  <si>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</si>
  <si>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</si>
  <si>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</si>
  <si>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</si>
  <si>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</si>
  <si>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</si>
  <si>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</si>
  <si>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</si>
  <si>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</si>
  <si>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</si>
  <si>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</si>
  <si>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</si>
  <si>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</si>
  <si>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</si>
  <si>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</si>
  <si>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</si>
  <si>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</si>
  <si>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</si>
  <si>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</si>
  <si>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</si>
  <si>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</si>
  <si>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</si>
  <si>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</si>
  <si>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</si>
  <si>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</si>
  <si>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</si>
  <si>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</si>
  <si>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</si>
  <si>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</si>
  <si>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</si>
  <si>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</si>
  <si>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</si>
  <si>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</si>
  <si>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</si>
  <si>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</si>
  <si>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</si>
  <si>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</si>
  <si>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</si>
  <si>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</si>
  <si>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</si>
  <si>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</si>
  <si>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</si>
  <si>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</si>
  <si>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</si>
  <si>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</si>
  <si>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</si>
  <si>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</si>
  <si>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</si>
  <si>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</si>
  <si>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</si>
  <si>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</si>
  <si>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</si>
  <si>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</si>
  <si>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</si>
  <si>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</si>
  <si>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</si>
  <si>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</si>
  <si>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</si>
  <si>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</si>
  <si>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</si>
  <si>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</si>
  <si>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</si>
  <si>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</si>
  <si>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</si>
  <si>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</si>
  <si>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</si>
  <si>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</si>
  <si>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</si>
  <si>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</si>
  <si>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</si>
  <si>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</si>
  <si>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</si>
  <si>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</si>
  <si>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</si>
  <si>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</si>
  <si>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</si>
  <si>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</si>
  <si>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</si>
  <si>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</si>
  <si>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</si>
  <si>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</si>
  <si>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</si>
  <si>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</si>
  <si>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</si>
  <si>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</si>
  <si>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</si>
  <si>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</si>
  <si>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</si>
  <si>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</si>
  <si>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</si>
  <si>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</si>
  <si>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</si>
  <si>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</si>
  <si>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</si>
  <si>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</si>
  <si>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</si>
  <si>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</si>
  <si>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</si>
  <si>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</si>
  <si>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</si>
  <si>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</si>
  <si>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</si>
  <si>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</si>
  <si>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</si>
  <si>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</si>
  <si>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</si>
  <si>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</si>
  <si>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</si>
  <si>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</si>
  <si>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</si>
  <si>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</si>
  <si>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</si>
  <si>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</si>
  <si>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</si>
  <si>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</si>
  <si>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</si>
  <si>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</si>
  <si>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</si>
  <si>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</si>
  <si>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</si>
  <si>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</si>
  <si>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</si>
  <si>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</si>
  <si>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</si>
  <si>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</si>
  <si>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</si>
  <si>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</si>
  <si>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</si>
  <si>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</si>
  <si>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</si>
  <si>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</si>
  <si>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</si>
  <si>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</si>
  <si>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</si>
  <si>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</si>
  <si>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</si>
  <si>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</si>
  <si>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</si>
  <si>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</si>
  <si>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</si>
  <si>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</si>
  <si>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</si>
  <si>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</si>
  <si>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</si>
  <si>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</si>
  <si>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</si>
  <si>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</si>
  <si>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</si>
  <si>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</si>
  <si>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</si>
  <si>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</si>
  <si>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</si>
  <si>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</si>
  <si>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</si>
  <si>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</si>
  <si>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</si>
  <si>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</si>
  <si>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</si>
  <si>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</si>
  <si>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</si>
  <si>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</si>
  <si>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</si>
  <si>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</si>
  <si>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</si>
  <si>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</si>
  <si>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</si>
  <si>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</si>
  <si>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</si>
  <si>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</si>
  <si>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</si>
  <si>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</si>
  <si>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</si>
  <si>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</si>
  <si>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</si>
  <si>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</si>
  <si>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</si>
  <si>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</si>
  <si>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</si>
  <si>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</si>
  <si>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</si>
  <si>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</si>
  <si>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</si>
  <si>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</si>
  <si>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</si>
  <si>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</si>
  <si>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</si>
  <si>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</si>
  <si>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</si>
  <si>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</si>
  <si>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</si>
  <si>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</si>
  <si>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</si>
  <si>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</si>
  <si>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</si>
  <si>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</si>
  <si>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</si>
  <si>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</si>
  <si>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</si>
  <si>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</si>
  <si>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</si>
  <si>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</si>
  <si>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</si>
  <si>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</si>
  <si>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</si>
  <si>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</si>
  <si>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</si>
  <si>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</si>
  <si>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</si>
  <si>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</si>
  <si>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</si>
  <si>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</si>
  <si>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</si>
  <si>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</si>
  <si>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</si>
  <si>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</si>
  <si>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</si>
  <si>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</si>
  <si>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</si>
  <si>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</si>
  <si>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</si>
  <si>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</si>
  <si>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</si>
  <si>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</si>
  <si>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</si>
  <si>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</si>
  <si>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</si>
  <si>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</si>
  <si>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</si>
  <si>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</si>
  <si>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</si>
  <si>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</si>
  <si>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</si>
  <si>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</si>
  <si>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</si>
  <si>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</si>
  <si>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</si>
  <si>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</si>
  <si>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</si>
  <si>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</si>
  <si>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</si>
  <si>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</si>
  <si>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</si>
  <si>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</si>
  <si>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</si>
  <si>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</si>
  <si>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</si>
  <si>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</si>
  <si>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</si>
  <si>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</si>
  <si>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</si>
  <si>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</si>
  <si>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</si>
  <si>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</si>
  <si>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</si>
  <si>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</si>
  <si>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</si>
  <si>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</si>
  <si>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</si>
  <si>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</si>
  <si>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</si>
  <si>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</si>
  <si>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</si>
  <si>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</si>
  <si>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</si>
  <si>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</si>
  <si>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</si>
  <si>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</si>
  <si>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</si>
  <si>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</si>
  <si>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</si>
  <si>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</si>
  <si>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</si>
  <si>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</si>
  <si>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</si>
  <si>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</si>
  <si>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</si>
  <si>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</si>
  <si>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</si>
  <si>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</si>
  <si>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</si>
  <si>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</si>
  <si>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</si>
  <si>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</si>
  <si>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</si>
  <si>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</si>
  <si>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</si>
  <si>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</si>
  <si>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</si>
  <si>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</si>
  <si>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</si>
  <si>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</si>
  <si>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</si>
  <si>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</si>
  <si>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</si>
  <si>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</si>
  <si>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</si>
  <si>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</si>
  <si>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</si>
  <si>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</si>
  <si>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</si>
  <si>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</si>
  <si>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</si>
  <si>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Ana Karla Mattos</t>
  </si>
  <si>
    <t>HMR-COVID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</si>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</sst>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C1396475-1DD5-4ACD-9804-5EDD05ACBC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A3B032AD-AE65-42EC-804C-C3D0CEB51E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C4B4895B-100D-403A-8AD3-A8A025A0C7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062021%20COVID-%20REV%2007%20editada%20em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43399.00999999998</v>
          </cell>
          <cell r="F9">
            <v>3471.9207999999985</v>
          </cell>
        </row>
        <row r="10">
          <cell r="D10">
            <v>0</v>
          </cell>
          <cell r="F10">
            <v>0</v>
          </cell>
        </row>
        <row r="12">
          <cell r="D12">
            <v>14822.42</v>
          </cell>
          <cell r="F12">
            <v>1383.22</v>
          </cell>
          <cell r="G12">
            <v>213.99</v>
          </cell>
          <cell r="H12">
            <v>328.71999999999997</v>
          </cell>
        </row>
        <row r="13">
          <cell r="D13">
            <v>1572.81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41578.252800000002</v>
          </cell>
        </row>
        <row r="97">
          <cell r="D97">
            <v>5197.28</v>
          </cell>
        </row>
        <row r="100">
          <cell r="C100">
            <v>4560.0651600000065</v>
          </cell>
        </row>
      </sheetData>
      <sheetData sheetId="5">
        <row r="17">
          <cell r="C17">
            <v>2.6206896551724137</v>
          </cell>
        </row>
      </sheetData>
      <sheetData sheetId="6">
        <row r="2">
          <cell r="K2">
            <v>1100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1972.28</v>
          </cell>
        </row>
        <row r="8">
          <cell r="K8">
            <v>0</v>
          </cell>
        </row>
      </sheetData>
      <sheetData sheetId="7">
        <row r="1">
          <cell r="Y1">
            <v>133695.15</v>
          </cell>
        </row>
        <row r="2">
          <cell r="Y2">
            <v>318508.84999999998</v>
          </cell>
        </row>
        <row r="3">
          <cell r="Y3">
            <v>85275.579999999987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1821379.61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9628.6</v>
          </cell>
        </row>
        <row r="12">
          <cell r="D12" t="str">
            <v xml:space="preserve"> 1.4. Benefícios</v>
          </cell>
          <cell r="N12">
            <v>219.77</v>
          </cell>
        </row>
        <row r="13">
          <cell r="D13" t="str">
            <v xml:space="preserve"> 2.1. Materiais Descartáveis/Materiais de Penso </v>
          </cell>
          <cell r="N13">
            <v>4767</v>
          </cell>
        </row>
        <row r="14">
          <cell r="D14" t="str">
            <v xml:space="preserve"> 2.1. Materiais Descartáveis/Materiais de Penso </v>
          </cell>
          <cell r="N14">
            <v>3985.15</v>
          </cell>
        </row>
        <row r="15">
          <cell r="D15" t="str">
            <v xml:space="preserve"> 2.1. Materiais Descartáveis/Materiais de Penso </v>
          </cell>
          <cell r="N15">
            <v>35178</v>
          </cell>
        </row>
        <row r="16">
          <cell r="D16" t="str">
            <v xml:space="preserve"> 2.1. Materiais Descartáveis/Materiais de Penso </v>
          </cell>
          <cell r="N16">
            <v>1928.4</v>
          </cell>
        </row>
        <row r="17">
          <cell r="D17" t="str">
            <v xml:space="preserve"> 2.1. Materiais Descartáveis/Materiais de Penso </v>
          </cell>
          <cell r="N17">
            <v>19287.5</v>
          </cell>
        </row>
        <row r="18">
          <cell r="D18" t="str">
            <v xml:space="preserve"> 2.1. Materiais Descartáveis/Materiais de Penso </v>
          </cell>
          <cell r="N18">
            <v>1044</v>
          </cell>
        </row>
        <row r="19">
          <cell r="D19" t="str">
            <v xml:space="preserve"> 2.1. Materiais Descartáveis/Materiais de Penso </v>
          </cell>
          <cell r="N19">
            <v>500</v>
          </cell>
        </row>
        <row r="20">
          <cell r="D20" t="str">
            <v xml:space="preserve"> 2.1. Materiais Descartáveis/Materiais de Penso </v>
          </cell>
          <cell r="N20">
            <v>5850</v>
          </cell>
        </row>
        <row r="21">
          <cell r="D21" t="str">
            <v xml:space="preserve"> 2.1. Materiais Descartáveis/Materiais de Penso </v>
          </cell>
          <cell r="N21">
            <v>1250</v>
          </cell>
        </row>
        <row r="22">
          <cell r="D22" t="str">
            <v xml:space="preserve"> 2.1. Materiais Descartáveis/Materiais de Penso </v>
          </cell>
          <cell r="N22">
            <v>2500</v>
          </cell>
        </row>
        <row r="23">
          <cell r="D23" t="str">
            <v xml:space="preserve"> 2.1. Materiais Descartáveis/Materiais de Penso </v>
          </cell>
          <cell r="N23">
            <v>1609.44</v>
          </cell>
        </row>
        <row r="24">
          <cell r="D24" t="str">
            <v xml:space="preserve"> 2.1. Materiais Descartáveis/Materiais de Penso </v>
          </cell>
          <cell r="N24">
            <v>4200</v>
          </cell>
        </row>
        <row r="25">
          <cell r="D25" t="str">
            <v xml:space="preserve"> 2.1. Materiais Descartáveis/Materiais de Penso </v>
          </cell>
          <cell r="N25">
            <v>15662</v>
          </cell>
        </row>
        <row r="26">
          <cell r="D26" t="str">
            <v xml:space="preserve"> 2.1. Materiais Descartáveis/Materiais de Penso </v>
          </cell>
          <cell r="N26">
            <v>19992</v>
          </cell>
        </row>
        <row r="27">
          <cell r="D27" t="str">
            <v xml:space="preserve"> 2.1. Materiais Descartáveis/Materiais de Penso </v>
          </cell>
          <cell r="N27">
            <v>19994.7</v>
          </cell>
        </row>
        <row r="28">
          <cell r="D28" t="str">
            <v xml:space="preserve"> 2.1. Materiais Descartáveis/Materiais de Penso </v>
          </cell>
          <cell r="N28">
            <v>2790.6</v>
          </cell>
        </row>
        <row r="29">
          <cell r="D29" t="str">
            <v xml:space="preserve"> 2.1. Materiais Descartáveis/Materiais de Penso </v>
          </cell>
          <cell r="N29">
            <v>6300</v>
          </cell>
        </row>
        <row r="30">
          <cell r="D30" t="str">
            <v xml:space="preserve"> 2.1. Materiais Descartáveis/Materiais de Penso </v>
          </cell>
          <cell r="N30">
            <v>2075</v>
          </cell>
        </row>
        <row r="31">
          <cell r="D31" t="str">
            <v xml:space="preserve"> 2.1. Materiais Descartáveis/Materiais de Penso </v>
          </cell>
          <cell r="N31">
            <v>1238.4000000000001</v>
          </cell>
        </row>
        <row r="32">
          <cell r="D32" t="str">
            <v xml:space="preserve"> 2.1. Materiais Descartáveis/Materiais de Penso </v>
          </cell>
          <cell r="N32">
            <v>8898</v>
          </cell>
        </row>
        <row r="33">
          <cell r="D33" t="str">
            <v xml:space="preserve"> 2.1. Materiais Descartáveis/Materiais de Penso </v>
          </cell>
          <cell r="N33">
            <v>8898</v>
          </cell>
        </row>
        <row r="34">
          <cell r="D34" t="str">
            <v xml:space="preserve"> 2.1. Materiais Descartáveis/Materiais de Penso </v>
          </cell>
          <cell r="N34">
            <v>25070.79</v>
          </cell>
        </row>
        <row r="35">
          <cell r="D35" t="str">
            <v xml:space="preserve"> 2.1. Materiais Descartáveis/Materiais de Penso </v>
          </cell>
          <cell r="N35">
            <v>13634.7</v>
          </cell>
        </row>
        <row r="36">
          <cell r="D36" t="str">
            <v xml:space="preserve"> 2.1. Materiais Descartáveis/Materiais de Penso </v>
          </cell>
          <cell r="N36">
            <v>2800</v>
          </cell>
        </row>
        <row r="37">
          <cell r="D37" t="str">
            <v xml:space="preserve"> 2.1. Materiais Descartáveis/Materiais de Penso </v>
          </cell>
          <cell r="N37">
            <v>1500</v>
          </cell>
        </row>
        <row r="38">
          <cell r="D38" t="str">
            <v xml:space="preserve"> 2.1. Materiais Descartáveis/Materiais de Penso </v>
          </cell>
          <cell r="N38">
            <v>21046</v>
          </cell>
        </row>
        <row r="39">
          <cell r="D39" t="str">
            <v xml:space="preserve"> 2.1. Materiais Descartáveis/Materiais de Penso </v>
          </cell>
          <cell r="N39">
            <v>852.48</v>
          </cell>
        </row>
        <row r="40">
          <cell r="D40" t="str">
            <v xml:space="preserve"> 2.1. Materiais Descartáveis/Materiais de Penso </v>
          </cell>
          <cell r="N40">
            <v>1961</v>
          </cell>
        </row>
        <row r="41">
          <cell r="D41" t="str">
            <v xml:space="preserve"> 2.1. Materiais Descartáveis/Materiais de Penso </v>
          </cell>
          <cell r="N41">
            <v>2400</v>
          </cell>
        </row>
        <row r="42">
          <cell r="D42" t="str">
            <v xml:space="preserve"> 2.1. Materiais Descartáveis/Materiais de Penso </v>
          </cell>
          <cell r="N42">
            <v>2052</v>
          </cell>
        </row>
        <row r="43">
          <cell r="D43" t="str">
            <v xml:space="preserve"> 2.1. Materiais Descartáveis/Materiais de Penso </v>
          </cell>
          <cell r="N43">
            <v>36780</v>
          </cell>
        </row>
        <row r="44">
          <cell r="D44" t="str">
            <v xml:space="preserve"> 2.2. Medicamentos </v>
          </cell>
          <cell r="N44">
            <v>16540</v>
          </cell>
        </row>
        <row r="45">
          <cell r="D45" t="str">
            <v xml:space="preserve"> 2.2. Medicamentos </v>
          </cell>
          <cell r="N45">
            <v>32872.5</v>
          </cell>
        </row>
        <row r="46">
          <cell r="D46" t="str">
            <v xml:space="preserve"> 2.2. Medicamentos </v>
          </cell>
          <cell r="N46">
            <v>16599.25</v>
          </cell>
        </row>
        <row r="47">
          <cell r="D47" t="str">
            <v xml:space="preserve"> 2.2. Medicamentos </v>
          </cell>
          <cell r="N47">
            <v>720</v>
          </cell>
        </row>
        <row r="48">
          <cell r="D48" t="str">
            <v xml:space="preserve"> 2.2. Medicamentos </v>
          </cell>
          <cell r="N48">
            <v>175252</v>
          </cell>
        </row>
        <row r="49">
          <cell r="D49" t="str">
            <v xml:space="preserve"> 2.2. Medicamentos </v>
          </cell>
          <cell r="N49">
            <v>465.02</v>
          </cell>
        </row>
        <row r="50">
          <cell r="D50" t="str">
            <v xml:space="preserve"> 2.2. Medicamentos </v>
          </cell>
          <cell r="N50">
            <v>12000</v>
          </cell>
        </row>
        <row r="51">
          <cell r="D51" t="str">
            <v xml:space="preserve"> 2.2. Medicamentos </v>
          </cell>
          <cell r="N51">
            <v>30096</v>
          </cell>
        </row>
        <row r="52">
          <cell r="D52" t="str">
            <v xml:space="preserve"> 2.2. Medicamentos </v>
          </cell>
          <cell r="N52">
            <v>4205.62</v>
          </cell>
        </row>
        <row r="53">
          <cell r="D53" t="str">
            <v xml:space="preserve"> 2.2. Medicamentos </v>
          </cell>
          <cell r="N53">
            <v>1026</v>
          </cell>
        </row>
        <row r="54">
          <cell r="D54" t="str">
            <v xml:space="preserve"> 2.2. Medicamentos </v>
          </cell>
          <cell r="N54">
            <v>37410</v>
          </cell>
        </row>
        <row r="55">
          <cell r="D55" t="str">
            <v xml:space="preserve"> 2.2. Medicamentos </v>
          </cell>
          <cell r="N55">
            <v>2624</v>
          </cell>
        </row>
        <row r="56">
          <cell r="D56" t="str">
            <v xml:space="preserve"> 2.2. Medicamentos </v>
          </cell>
          <cell r="N56">
            <v>3216</v>
          </cell>
        </row>
        <row r="57">
          <cell r="D57" t="str">
            <v xml:space="preserve"> 2.2. Medicamentos </v>
          </cell>
          <cell r="N57">
            <v>2952</v>
          </cell>
        </row>
        <row r="58">
          <cell r="D58" t="str">
            <v xml:space="preserve"> 2.2. Medicamentos </v>
          </cell>
          <cell r="N58">
            <v>1568.8</v>
          </cell>
        </row>
        <row r="59">
          <cell r="D59" t="str">
            <v xml:space="preserve"> 2.2. Medicamentos </v>
          </cell>
          <cell r="N59">
            <v>9656</v>
          </cell>
        </row>
        <row r="60">
          <cell r="D60" t="str">
            <v xml:space="preserve"> 2.2. Medicamentos </v>
          </cell>
          <cell r="N60">
            <v>919</v>
          </cell>
        </row>
        <row r="61">
          <cell r="D61" t="str">
            <v xml:space="preserve"> 2.2. Medicamentos </v>
          </cell>
          <cell r="N61">
            <v>235873.88</v>
          </cell>
        </row>
        <row r="62">
          <cell r="D62" t="str">
            <v xml:space="preserve"> 2.2. Medicamentos </v>
          </cell>
          <cell r="N62">
            <v>60202.12</v>
          </cell>
        </row>
        <row r="63">
          <cell r="D63" t="str">
            <v xml:space="preserve"> 2.2. Medicamentos </v>
          </cell>
          <cell r="N63">
            <v>21450</v>
          </cell>
        </row>
        <row r="64">
          <cell r="D64" t="str">
            <v xml:space="preserve"> 2.2. Medicamentos </v>
          </cell>
          <cell r="N64">
            <v>27000</v>
          </cell>
        </row>
        <row r="65">
          <cell r="D65" t="str">
            <v xml:space="preserve"> 2.2. Medicamentos </v>
          </cell>
          <cell r="N65">
            <v>22500</v>
          </cell>
        </row>
        <row r="66">
          <cell r="D66" t="str">
            <v xml:space="preserve"> 2.2. Medicamentos </v>
          </cell>
          <cell r="N66">
            <v>2800</v>
          </cell>
        </row>
        <row r="67">
          <cell r="D67" t="str">
            <v xml:space="preserve"> 2.2. Medicamentos </v>
          </cell>
          <cell r="N67">
            <v>153000</v>
          </cell>
        </row>
        <row r="68">
          <cell r="D68" t="str">
            <v xml:space="preserve"> 2.2. Medicamentos </v>
          </cell>
          <cell r="N68">
            <v>2340</v>
          </cell>
        </row>
        <row r="69">
          <cell r="D69" t="str">
            <v xml:space="preserve"> 2.2. Medicamentos </v>
          </cell>
          <cell r="N69">
            <v>650</v>
          </cell>
        </row>
        <row r="70">
          <cell r="D70" t="str">
            <v xml:space="preserve"> 2.2. Medicamentos </v>
          </cell>
          <cell r="N70">
            <v>3000</v>
          </cell>
        </row>
        <row r="71">
          <cell r="D71" t="str">
            <v xml:space="preserve"> 2.3. Dietas Industrializadas </v>
          </cell>
          <cell r="N71">
            <v>845</v>
          </cell>
        </row>
        <row r="72">
          <cell r="D72" t="str">
            <v xml:space="preserve"> 2.8. Outras Despesas com Insumos Assistenciais </v>
          </cell>
          <cell r="N72">
            <v>12300</v>
          </cell>
        </row>
        <row r="73">
          <cell r="D73" t="str">
            <v xml:space="preserve"> 2.8. Outras Despesas com Insumos Assistenciais </v>
          </cell>
          <cell r="N73">
            <v>2534.4</v>
          </cell>
        </row>
        <row r="74">
          <cell r="D74" t="str">
            <v xml:space="preserve"> 3.1. Material de Higienização e Limpeza </v>
          </cell>
          <cell r="N74">
            <v>1850</v>
          </cell>
        </row>
        <row r="75">
          <cell r="D75" t="str">
            <v xml:space="preserve"> 3.1. Material de Higienização e Limpeza </v>
          </cell>
          <cell r="N75">
            <v>1437</v>
          </cell>
        </row>
        <row r="76">
          <cell r="D76" t="str">
            <v xml:space="preserve"> 3.1. Material de Higienização e Limpeza </v>
          </cell>
          <cell r="N76">
            <v>3420</v>
          </cell>
        </row>
        <row r="77">
          <cell r="D77" t="str">
            <v xml:space="preserve"> 3.1. Material de Higienização e Limpeza </v>
          </cell>
          <cell r="N77">
            <v>2736</v>
          </cell>
        </row>
        <row r="78">
          <cell r="D78" t="str">
            <v xml:space="preserve"> 3.1. Material de Higienização e Limpeza </v>
          </cell>
          <cell r="N78">
            <v>8240.4</v>
          </cell>
        </row>
        <row r="79">
          <cell r="D79" t="str">
            <v xml:space="preserve"> 3.2. Material/Gêneros Alimentícios </v>
          </cell>
          <cell r="N79">
            <v>2244</v>
          </cell>
        </row>
        <row r="80">
          <cell r="D80" t="str">
            <v xml:space="preserve"> 3.2. Material/Gêneros Alimentícios </v>
          </cell>
          <cell r="N80">
            <v>82</v>
          </cell>
        </row>
        <row r="81">
          <cell r="D81" t="str">
            <v xml:space="preserve">3.6.1. Manutenção de Bem Imóvel </v>
          </cell>
          <cell r="N81">
            <v>202.1</v>
          </cell>
        </row>
        <row r="82">
          <cell r="D82" t="str">
            <v xml:space="preserve">3.6.1. Manutenção de Bem Imóvel </v>
          </cell>
          <cell r="N82">
            <v>638</v>
          </cell>
        </row>
        <row r="83">
          <cell r="D83" t="str">
            <v xml:space="preserve">3.6.1. Manutenção de Bem Imóvel </v>
          </cell>
          <cell r="N83">
            <v>606</v>
          </cell>
        </row>
        <row r="84">
          <cell r="D84" t="str">
            <v xml:space="preserve">3.7. Tecidos, Fardamentos e EPI </v>
          </cell>
          <cell r="N84">
            <v>10500</v>
          </cell>
        </row>
        <row r="85">
          <cell r="D85" t="str">
            <v xml:space="preserve">3.7. Tecidos, Fardamentos e EPI </v>
          </cell>
          <cell r="N85">
            <v>200</v>
          </cell>
        </row>
        <row r="86">
          <cell r="D86" t="str">
            <v>4.3.1. Taxa de Manutenção de Conta</v>
          </cell>
          <cell r="N86">
            <v>179</v>
          </cell>
        </row>
        <row r="87">
          <cell r="D87" t="str">
            <v>4.3.2. Tarifas</v>
          </cell>
          <cell r="N87">
            <v>254.4</v>
          </cell>
        </row>
        <row r="88">
          <cell r="D88" t="str">
            <v>5.1.1. Telefonia Móvel</v>
          </cell>
          <cell r="N88">
            <v>3125.14</v>
          </cell>
        </row>
        <row r="89">
          <cell r="D89" t="str">
            <v>5.2. Água</v>
          </cell>
          <cell r="N89">
            <v>7094.61</v>
          </cell>
        </row>
        <row r="90">
          <cell r="D90" t="str">
            <v>5.3. Energia Elétrica</v>
          </cell>
          <cell r="N90">
            <v>50148.639999999999</v>
          </cell>
        </row>
        <row r="91">
          <cell r="D91" t="str">
            <v>5.4.3. Locação de Máquinas e Equipamentos (Pessoa Jurídica)</v>
          </cell>
          <cell r="N91">
            <v>1129.32</v>
          </cell>
        </row>
        <row r="92">
          <cell r="D92" t="str">
            <v>5.4.3. Locação de Máquinas e Equipamentos (Pessoa Jurídica)</v>
          </cell>
          <cell r="N92">
            <v>1200</v>
          </cell>
        </row>
        <row r="93">
          <cell r="D93" t="str">
            <v>6.1.1.1. Médicos</v>
          </cell>
          <cell r="N93">
            <v>5216.25</v>
          </cell>
        </row>
        <row r="94">
          <cell r="D94" t="str">
            <v>6.1.1.1. Médicos</v>
          </cell>
          <cell r="N94">
            <v>20865</v>
          </cell>
        </row>
        <row r="95">
          <cell r="D95" t="str">
            <v>6.1.1.1. Médicos</v>
          </cell>
          <cell r="N95">
            <v>8693.75</v>
          </cell>
        </row>
        <row r="96">
          <cell r="D96" t="str">
            <v>6.1.1.1. Médicos</v>
          </cell>
          <cell r="N96">
            <v>6955</v>
          </cell>
        </row>
        <row r="97">
          <cell r="D97" t="str">
            <v>6.1.1.1. Médicos</v>
          </cell>
          <cell r="N97">
            <v>8693.75</v>
          </cell>
        </row>
        <row r="98">
          <cell r="D98" t="str">
            <v>6.1.1.1. Médicos</v>
          </cell>
          <cell r="N98">
            <v>6955</v>
          </cell>
        </row>
        <row r="99">
          <cell r="D99" t="str">
            <v>6.1.1.1. Médicos</v>
          </cell>
          <cell r="N99">
            <v>19345.5</v>
          </cell>
        </row>
        <row r="100">
          <cell r="D100" t="str">
            <v>6.1.1.1. Médicos</v>
          </cell>
          <cell r="N100">
            <v>5216.25</v>
          </cell>
        </row>
        <row r="101">
          <cell r="D101" t="str">
            <v>6.1.1.1. Médicos</v>
          </cell>
          <cell r="N101">
            <v>14567.75</v>
          </cell>
        </row>
        <row r="102">
          <cell r="D102" t="str">
            <v>6.1.1.1. Médicos</v>
          </cell>
          <cell r="N102">
            <v>8913</v>
          </cell>
          <cell r="Q102">
            <v>0</v>
          </cell>
        </row>
        <row r="103">
          <cell r="D103" t="str">
            <v>6.1.1.1. Médicos</v>
          </cell>
          <cell r="N103">
            <v>8913</v>
          </cell>
        </row>
        <row r="104">
          <cell r="D104" t="str">
            <v>6.1.1.1. Médicos</v>
          </cell>
          <cell r="N104">
            <v>8833</v>
          </cell>
        </row>
        <row r="105">
          <cell r="D105" t="str">
            <v>6.1.1.1. Médicos</v>
          </cell>
          <cell r="N105">
            <v>51473.5</v>
          </cell>
        </row>
        <row r="106">
          <cell r="D106" t="str">
            <v>6.1.1.1. Médicos</v>
          </cell>
          <cell r="N106">
            <v>9250.75</v>
          </cell>
        </row>
        <row r="107">
          <cell r="D107" t="str">
            <v>6.1.1.1. Médicos</v>
          </cell>
          <cell r="N107">
            <v>6955</v>
          </cell>
        </row>
        <row r="108">
          <cell r="D108" t="str">
            <v>6.1.1.1. Médicos</v>
          </cell>
          <cell r="N108">
            <v>15783</v>
          </cell>
        </row>
        <row r="109">
          <cell r="D109" t="str">
            <v>6.1.1.1. Médicos</v>
          </cell>
          <cell r="N109">
            <v>7512</v>
          </cell>
        </row>
        <row r="110">
          <cell r="D110" t="str">
            <v>6.1.1.1. Médicos</v>
          </cell>
          <cell r="N110">
            <v>12449.75</v>
          </cell>
        </row>
        <row r="111">
          <cell r="D111" t="str">
            <v>6.1.1.1. Médicos</v>
          </cell>
          <cell r="N111">
            <v>9390</v>
          </cell>
        </row>
        <row r="112">
          <cell r="D112" t="str">
            <v>6.1.1.1. Médicos</v>
          </cell>
          <cell r="N112">
            <v>6955</v>
          </cell>
        </row>
        <row r="113">
          <cell r="D113" t="str">
            <v>6.1.1.1. Médicos</v>
          </cell>
          <cell r="N113">
            <v>6955</v>
          </cell>
        </row>
        <row r="114">
          <cell r="D114" t="str">
            <v>6.1.1.1. Médicos</v>
          </cell>
          <cell r="N114">
            <v>8693.75</v>
          </cell>
        </row>
        <row r="115">
          <cell r="D115" t="str">
            <v>6.1.1.1. Médicos</v>
          </cell>
          <cell r="N115">
            <v>7512</v>
          </cell>
        </row>
        <row r="116">
          <cell r="D116" t="str">
            <v>6.1.1.1. Médicos</v>
          </cell>
          <cell r="N116">
            <v>16525.75</v>
          </cell>
        </row>
        <row r="117">
          <cell r="D117" t="str">
            <v>6.1.1.1. Médicos</v>
          </cell>
          <cell r="N117">
            <v>5216.25</v>
          </cell>
        </row>
        <row r="118">
          <cell r="D118" t="str">
            <v>6.1.1.1. Médicos</v>
          </cell>
          <cell r="N118">
            <v>15783</v>
          </cell>
        </row>
        <row r="119">
          <cell r="D119" t="str">
            <v>6.1.1.1. Médicos</v>
          </cell>
          <cell r="N119">
            <v>6955</v>
          </cell>
        </row>
        <row r="120">
          <cell r="D120" t="str">
            <v>6.1.1.1. Médicos</v>
          </cell>
          <cell r="N120">
            <v>103060</v>
          </cell>
        </row>
        <row r="121">
          <cell r="D121" t="str">
            <v>6.1.1.3. Laboratório</v>
          </cell>
          <cell r="N121">
            <v>13200</v>
          </cell>
        </row>
        <row r="122">
          <cell r="D122" t="str">
            <v>6.1.1.3. Laboratório</v>
          </cell>
          <cell r="N122">
            <v>53532.6</v>
          </cell>
        </row>
        <row r="123">
          <cell r="D123" t="str">
            <v>6.1.1.5. Locação de Ambulâncias</v>
          </cell>
          <cell r="N123">
            <v>2270</v>
          </cell>
        </row>
        <row r="124">
          <cell r="D124" t="str">
            <v>6.1.2.1. Médicos</v>
          </cell>
          <cell r="N124">
            <v>15238</v>
          </cell>
        </row>
        <row r="125">
          <cell r="D125" t="str">
            <v>6.3.1.1.1. Lavanderia</v>
          </cell>
          <cell r="N125">
            <v>18052.2</v>
          </cell>
        </row>
        <row r="126">
          <cell r="D126" t="str">
            <v>6.3.1.2. Coleta de Lixo Hospitalar</v>
          </cell>
          <cell r="N126">
            <v>10764.95</v>
          </cell>
        </row>
        <row r="127">
          <cell r="D127" t="str">
            <v>6.3.1.9. Outras Pessoas Jurídicas</v>
          </cell>
          <cell r="N127">
            <v>3036.61</v>
          </cell>
        </row>
        <row r="128">
          <cell r="D128" t="str">
            <v>7.2.1.1. Equipamentos Médico-Hospitalar</v>
          </cell>
          <cell r="N128">
            <v>1590</v>
          </cell>
        </row>
        <row r="129">
          <cell r="D129" t="str">
            <v>7.2.2. Reparo e Manutenção de Bens Imóveis</v>
          </cell>
          <cell r="N129">
            <v>13188.24</v>
          </cell>
        </row>
        <row r="130">
          <cell r="D130" t="str">
            <v>6.3.2.2. Apoio Administrativo, Técnico e Operacional</v>
          </cell>
          <cell r="N130">
            <v>1100</v>
          </cell>
        </row>
        <row r="131">
          <cell r="D131" t="str">
            <v>6.3.2.2. Apoio Administrativo, Técnico e Operacional</v>
          </cell>
          <cell r="N131">
            <v>1972.28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4140577.54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2090998.08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E7E0E-AF74-4D1E-93F8-8D98C7398AC0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H136" sqref="H136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44348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10894988000486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Abril/2021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f>2090998.08</f>
        <v>2090998.08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2090998.08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194.07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194.07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2091192.1500000001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650861.64876000001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537479.57999999996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452204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133695.15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318508.84999999998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85275.579999999987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41578.252800000002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5197.28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4560.0651600000065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62046.470799999981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46870.93079999998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43399.00999999998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3471.9207999999985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15175.539999999999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13249.61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1383.22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213.99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328.71999999999997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694030.75999999989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105492.94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560301.52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11613.61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16515.12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107.57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60420.49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8169.71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37925.66+2179.02</f>
        <v>40104.68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1446.1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1446.1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10700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433.4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433.4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179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254.4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44348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HMR-COVID - Dra. Mercês Pontes Cunha</v>
      </c>
      <c r="D95" s="27"/>
      <c r="E95" s="141" t="str">
        <f>IF(E7=0,"",E7)</f>
        <v>Ana Karla Mattos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62697.71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3125.14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3125.14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7094.61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50148.639999999999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2329.3199999999997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2329.3199999999997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517565.63999999996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483739.6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482639.6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413637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66732.600000000006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2270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1100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1100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33826.04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31853.760000000002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18052.2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18052.2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10764.95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3036.61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1972.28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1972.28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14778.24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14778.24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1590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1590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13188.24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>
        <v>0</v>
      </c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>
        <v>0</v>
      </c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>
        <v>0</v>
      </c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2000787.8887599998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90404.261240000371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69491.969200000036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2070279.8579599997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20912.292040000335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2.6206896551724137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44348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HMR-COVID - Dra. Mercês Pontes Cunha</v>
      </c>
      <c r="D195" s="27"/>
      <c r="E195" s="101" t="str">
        <f>IF(E7=0,"",E7)</f>
        <v>Ana Karla Mattos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4140577.54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4140577.55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10.009999999776483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758655.08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2026210.67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2090998.08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194.07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56.48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823580.08000000019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823590.09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226605.81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131538.44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46870.93079999998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15175.539999999999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296097.77920000005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50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2021-08-06T11:26:22Z</dcterms:created>
  <dcterms:modified xsi:type="dcterms:W3CDTF">2021-08-06T11:26:51Z</dcterms:modified>
</cp:coreProperties>
</file>